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żet marketingowy" sheetId="1" r:id="rId4"/>
  </sheets>
  <definedNames/>
  <calcPr/>
  <extLst>
    <ext uri="GoogleSheetsCustomDataVersion2">
      <go:sheetsCustomData xmlns:go="http://customooxmlschemas.google.com/" r:id="rId5" roundtripDataChecksum="vBmNdMnNIMiUPBdyJQ3P1r3oI7q/GTOi3g1d2H9V/ek="/>
    </ext>
  </extLst>
</workbook>
</file>

<file path=xl/sharedStrings.xml><?xml version="1.0" encoding="utf-8"?>
<sst xmlns="http://schemas.openxmlformats.org/spreadsheetml/2006/main" count="51" uniqueCount="51">
  <si>
    <t>BUDŻET MARKETINGOWY NA ROK XXXX</t>
  </si>
  <si>
    <t>INSTRUKCJA</t>
  </si>
  <si>
    <t>Poniższy wzór należy wypełnić własnymi wydatkami oraz realizowanymi działaniami. Po uzupełnieniu arkusza zostaną one automatycznie zsumowane.</t>
  </si>
  <si>
    <t>DZIAŁANIA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</si>
  <si>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</si>
  <si>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</si>
  <si>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</si>
  <si>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</si>
  <si>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</si>
  <si>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</si>
  <si>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</si>
  <si>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</si>
  <si>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</si>
  <si>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</si>
  <si>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</si>
  <si>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</si>
  <si>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MARKETING ONLINE</t>
  </si>
  <si>
    <t>NARZĘDZIA MARKETINGOWE</t>
  </si>
  <si>
    <t>Monitorowanie obecności marki w sieci</t>
  </si>
  <si>
    <t>Monitorowanie efektów SEO</t>
  </si>
  <si>
    <t>Planowanie strategii linkbuildingowej</t>
  </si>
  <si>
    <t>System do wysyłki mailingu</t>
  </si>
  <si>
    <t>Programy graficzne</t>
  </si>
  <si>
    <t>STAŁE KOSZTY UTRZYMANIA</t>
  </si>
  <si>
    <t>Serwer, domena, certyfikaty SSL</t>
  </si>
  <si>
    <t>Przestrzeń w chmurze</t>
  </si>
  <si>
    <t>Administracja strony internetowej</t>
  </si>
  <si>
    <t>Narzędzia do zarządzania zespołem/projektami</t>
  </si>
  <si>
    <t>ZESPÓŁ</t>
  </si>
  <si>
    <t>Wynajem biura</t>
  </si>
  <si>
    <t>Zespół in-house</t>
  </si>
  <si>
    <t>Outsourcing (SEO, social media, Performance)</t>
  </si>
  <si>
    <t>KOMUNIKACJA</t>
  </si>
  <si>
    <t>Obsługa CMS</t>
  </si>
  <si>
    <t>Content marketing (z wynagrodzeniem copywritera)</t>
  </si>
  <si>
    <t>Kampanie Google Ads (budżet + obsługa)</t>
  </si>
  <si>
    <t>Kampanie Meta Ads (budżet + obsługa)</t>
  </si>
  <si>
    <t>Kampania SEO (z budżetem na linkbuilding)</t>
  </si>
  <si>
    <t>Obsługa social mediów</t>
  </si>
  <si>
    <t>Mailing</t>
  </si>
  <si>
    <t>MARKETING OFFLINE</t>
  </si>
  <si>
    <t>Druki</t>
  </si>
  <si>
    <t>Eventy</t>
  </si>
  <si>
    <t>Sponsoring</t>
  </si>
  <si>
    <t>Artykuły sponsorowane w prasie</t>
  </si>
  <si>
    <t>SUMA MIESIĘCZNA</t>
  </si>
  <si>
    <t>SUMA ROCZNA</t>
  </si>
  <si>
    <t>ANALIZA ROI</t>
  </si>
  <si>
    <t>ZYSK NETTO</t>
  </si>
  <si>
    <t>KAPITAŁ</t>
  </si>
  <si>
    <t>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</si>
</sst>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zł&quot;"/>
  </numFmts>
  <fonts count="15">
    <font>
      <sz val="10.0"/>
      <color rgb="FF000000"/>
      <name val="Arial"/>
      <scheme val="minor"/>
    </font>
    <font>
      <color theme="1"/>
      <name val="Arial"/>
    </font>
    <font>
      <b/>
      <sz val="35.0"/>
      <color theme="1"/>
      <name val="Open Sans"/>
    </font>
    <font>
      <b/>
      <sz val="12.0"/>
      <color theme="1"/>
      <name val="Open Sans"/>
    </font>
    <font>
      <color theme="1"/>
      <name val="Open Sans"/>
    </font>
    <font>
      <sz val="12.0"/>
      <color theme="1"/>
      <name val="Open Sans"/>
    </font>
    <font>
      <sz val="12.0"/>
      <color rgb="FF000000"/>
      <name val="Open Sans"/>
    </font>
    <font>
      <sz val="12.0"/>
      <color theme="1"/>
      <name val="Arial"/>
    </font>
    <font>
      <b/>
      <sz val="14.0"/>
      <color theme="1"/>
      <name val="Open Sans"/>
    </font>
    <font>
      <b/>
      <sz val="15.0"/>
      <color theme="1"/>
      <name val="Arial"/>
    </font>
    <font>
      <b/>
      <sz val="12.0"/>
      <color theme="1"/>
      <name val="Arial"/>
    </font>
    <font>
      <b/>
      <color theme="1"/>
      <name val="Arial"/>
    </font>
    <font>
      <sz val="10.0"/>
      <color theme="1"/>
      <name val="Montserrat"/>
    </font>
    <font>
      <sz val="10.0"/>
      <color rgb="FF000000"/>
      <name val="Montserrat"/>
    </font>
    <font>
      <b/>
      <sz val="12.0"/>
      <color theme="1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FBD913"/>
        <bgColor rgb="FFFBD913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shrinkToFit="0" wrapText="1"/>
    </xf>
    <xf borderId="0" fillId="2" fontId="3" numFmtId="0" xfId="0" applyFill="1" applyFont="1"/>
    <xf borderId="0" fillId="2" fontId="4" numFmtId="0" xfId="0" applyAlignment="1" applyFont="1">
      <alignment shrinkToFit="0" wrapText="1"/>
    </xf>
    <xf borderId="0" fillId="2" fontId="3" numFmtId="0" xfId="0" applyAlignment="1" applyFont="1">
      <alignment shrinkToFit="0" wrapText="1"/>
    </xf>
    <xf borderId="0" fillId="0" fontId="5" numFmtId="0" xfId="0" applyFont="1"/>
    <xf borderId="0" fillId="0" fontId="5" numFmtId="0" xfId="0" applyAlignment="1" applyFont="1">
      <alignment shrinkToFit="0" wrapText="1"/>
    </xf>
    <xf borderId="0" fillId="3" fontId="3" numFmtId="0" xfId="0" applyFill="1" applyFont="1"/>
    <xf borderId="0" fillId="0" fontId="3" numFmtId="0" xfId="0" applyFont="1"/>
    <xf borderId="0" fillId="3" fontId="3" numFmtId="0" xfId="0" applyAlignment="1" applyFont="1">
      <alignment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borderId="0" fillId="4" fontId="6" numFmtId="0" xfId="0" applyAlignment="1" applyFill="1" applyFon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7" numFmtId="0" xfId="0" applyFont="1"/>
    <xf borderId="0" fillId="5" fontId="8" numFmtId="0" xfId="0" applyFill="1" applyFont="1"/>
    <xf borderId="0" fillId="5" fontId="7" numFmtId="164" xfId="0" applyFont="1" applyNumberFormat="1"/>
    <xf borderId="0" fillId="5" fontId="5" numFmtId="164" xfId="0" applyFont="1" applyNumberFormat="1"/>
    <xf borderId="0" fillId="6" fontId="9" numFmtId="0" xfId="0" applyAlignment="1" applyFill="1" applyFont="1">
      <alignment shrinkToFit="0" wrapText="1"/>
    </xf>
    <xf borderId="0" fillId="6" fontId="10" numFmtId="164" xfId="0" applyFont="1" applyNumberFormat="1"/>
    <xf borderId="0" fillId="7" fontId="8" numFmtId="0" xfId="0" applyAlignment="1" applyFill="1" applyFont="1">
      <alignment readingOrder="0"/>
    </xf>
    <xf borderId="0" fillId="0" fontId="11" numFmtId="0" xfId="0" applyAlignment="1" applyFont="1">
      <alignment readingOrder="0" shrinkToFit="0" wrapText="1"/>
    </xf>
    <xf borderId="0" fillId="0" fontId="12" numFmtId="164" xfId="0" applyAlignment="1" applyFont="1" applyNumberFormat="1">
      <alignment horizontal="left" readingOrder="0"/>
    </xf>
    <xf borderId="0" fillId="4" fontId="13" numFmtId="164" xfId="0" applyAlignment="1" applyFont="1" applyNumberFormat="1">
      <alignment horizontal="left"/>
    </xf>
    <xf borderId="0" fillId="7" fontId="10" numFmtId="0" xfId="0" applyAlignment="1" applyFont="1">
      <alignment readingOrder="0" shrinkToFit="0" wrapText="1"/>
    </xf>
    <xf borderId="0" fillId="7" fontId="14" numFmtId="10" xfId="0" applyAlignment="1" applyFont="1" applyNumberFormat="1">
      <alignment horizontal="left" readingOrder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324100" cy="1162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0.5"/>
    <col customWidth="1" min="2" max="6" width="12.63"/>
    <col customWidth="1" min="14" max="14" width="19.63"/>
  </cols>
  <sheetData>
    <row r="1" ht="125.25" customHeight="1">
      <c r="A1" s="1"/>
      <c r="C1" s="2" t="s">
        <v>0</v>
      </c>
      <c r="N1" s="3" t="s">
        <v>1</v>
      </c>
      <c r="O1" s="4" t="s">
        <v>2</v>
      </c>
    </row>
    <row r="2" ht="15.75" customHeight="1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5.75" customHeight="1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9"/>
      <c r="P3" s="6"/>
      <c r="Q3" s="6"/>
      <c r="R3" s="6"/>
    </row>
    <row r="4" ht="15.75" customHeight="1">
      <c r="A4" s="5" t="s">
        <v>16</v>
      </c>
    </row>
    <row r="5" ht="15.75" customHeight="1">
      <c r="A5" s="10" t="s">
        <v>17</v>
      </c>
    </row>
    <row r="6" ht="15.75" customHeight="1">
      <c r="A6" s="7" t="s">
        <v>18</v>
      </c>
      <c r="B6" s="11">
        <v>600.0</v>
      </c>
      <c r="C6" s="11">
        <v>600.0</v>
      </c>
      <c r="D6" s="11">
        <v>600.0</v>
      </c>
      <c r="E6" s="11">
        <v>600.0</v>
      </c>
      <c r="F6" s="11">
        <v>600.0</v>
      </c>
      <c r="G6" s="11">
        <v>600.0</v>
      </c>
      <c r="H6" s="11">
        <v>600.0</v>
      </c>
      <c r="I6" s="11">
        <v>600.0</v>
      </c>
      <c r="J6" s="11">
        <v>600.0</v>
      </c>
      <c r="K6" s="11">
        <v>600.0</v>
      </c>
      <c r="L6" s="11">
        <v>600.0</v>
      </c>
      <c r="M6" s="11">
        <v>600.0</v>
      </c>
      <c r="N6" s="6"/>
      <c r="O6" s="6"/>
      <c r="P6" s="6"/>
      <c r="Q6" s="6"/>
      <c r="R6" s="6"/>
    </row>
    <row r="7" ht="15.75" customHeight="1">
      <c r="A7" s="7" t="s">
        <v>19</v>
      </c>
      <c r="B7" s="11">
        <v>380.0</v>
      </c>
      <c r="C7" s="11">
        <v>380.0</v>
      </c>
      <c r="D7" s="11">
        <v>380.0</v>
      </c>
      <c r="E7" s="11">
        <v>380.0</v>
      </c>
      <c r="F7" s="11">
        <v>380.0</v>
      </c>
      <c r="G7" s="11">
        <v>380.0</v>
      </c>
      <c r="H7" s="11">
        <v>380.0</v>
      </c>
      <c r="I7" s="11">
        <v>380.0</v>
      </c>
      <c r="J7" s="11">
        <v>380.0</v>
      </c>
      <c r="K7" s="11">
        <v>380.0</v>
      </c>
      <c r="L7" s="11">
        <v>380.0</v>
      </c>
      <c r="M7" s="11">
        <v>380.0</v>
      </c>
      <c r="N7" s="6"/>
      <c r="O7" s="6"/>
      <c r="P7" s="6"/>
      <c r="Q7" s="6"/>
      <c r="R7" s="6"/>
    </row>
    <row r="8" ht="15.75" customHeight="1">
      <c r="A8" s="7" t="s">
        <v>20</v>
      </c>
      <c r="B8" s="11">
        <v>400.0</v>
      </c>
      <c r="C8" s="11">
        <v>400.0</v>
      </c>
      <c r="D8" s="11">
        <v>400.0</v>
      </c>
      <c r="E8" s="11">
        <v>400.0</v>
      </c>
      <c r="F8" s="11">
        <v>400.0</v>
      </c>
      <c r="G8" s="11">
        <v>400.0</v>
      </c>
      <c r="H8" s="11">
        <v>400.0</v>
      </c>
      <c r="I8" s="11">
        <v>400.0</v>
      </c>
      <c r="J8" s="11">
        <v>400.0</v>
      </c>
      <c r="K8" s="11">
        <v>400.0</v>
      </c>
      <c r="L8" s="11">
        <v>400.0</v>
      </c>
      <c r="M8" s="11">
        <v>400.0</v>
      </c>
      <c r="N8" s="6"/>
      <c r="O8" s="6"/>
      <c r="P8" s="6"/>
      <c r="Q8" s="6"/>
      <c r="R8" s="6"/>
    </row>
    <row r="9" ht="15.75" customHeight="1">
      <c r="A9" s="7" t="s">
        <v>21</v>
      </c>
      <c r="B9" s="11">
        <v>300.0</v>
      </c>
      <c r="C9" s="11">
        <v>300.0</v>
      </c>
      <c r="D9" s="11">
        <v>300.0</v>
      </c>
      <c r="E9" s="11">
        <v>300.0</v>
      </c>
      <c r="F9" s="11">
        <v>300.0</v>
      </c>
      <c r="G9" s="11">
        <v>300.0</v>
      </c>
      <c r="H9" s="11">
        <v>300.0</v>
      </c>
      <c r="I9" s="11">
        <v>300.0</v>
      </c>
      <c r="J9" s="11">
        <v>300.0</v>
      </c>
      <c r="K9" s="11">
        <v>300.0</v>
      </c>
      <c r="L9" s="11">
        <v>300.0</v>
      </c>
      <c r="M9" s="11">
        <v>300.0</v>
      </c>
      <c r="N9" s="6"/>
      <c r="O9" s="6"/>
      <c r="P9" s="6"/>
      <c r="Q9" s="6"/>
      <c r="R9" s="6"/>
    </row>
    <row r="10" ht="15.75" customHeight="1">
      <c r="A10" s="7" t="s">
        <v>22</v>
      </c>
      <c r="B10" s="11">
        <v>200.0</v>
      </c>
      <c r="C10" s="11">
        <v>200.0</v>
      </c>
      <c r="D10" s="11">
        <v>200.0</v>
      </c>
      <c r="E10" s="11">
        <v>200.0</v>
      </c>
      <c r="F10" s="11">
        <v>200.0</v>
      </c>
      <c r="G10" s="11">
        <v>200.0</v>
      </c>
      <c r="H10" s="11">
        <v>200.0</v>
      </c>
      <c r="I10" s="11">
        <v>200.0</v>
      </c>
      <c r="J10" s="11">
        <v>200.0</v>
      </c>
      <c r="K10" s="11">
        <v>200.0</v>
      </c>
      <c r="L10" s="11">
        <v>200.0</v>
      </c>
      <c r="M10" s="11">
        <v>200.0</v>
      </c>
      <c r="N10" s="6"/>
      <c r="O10" s="6"/>
      <c r="P10" s="6"/>
      <c r="Q10" s="6"/>
      <c r="R10" s="6"/>
    </row>
    <row r="11" ht="15.75" customHeight="1">
      <c r="A11" s="10" t="s">
        <v>23</v>
      </c>
    </row>
    <row r="12" ht="15.75" customHeight="1">
      <c r="A12" s="7" t="s">
        <v>24</v>
      </c>
      <c r="B12" s="11">
        <v>1500.0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ht="15.75" customHeight="1">
      <c r="A13" s="7" t="s">
        <v>25</v>
      </c>
      <c r="B13" s="11">
        <v>50.0</v>
      </c>
      <c r="C13" s="11">
        <v>50.0</v>
      </c>
      <c r="D13" s="11">
        <v>50.0</v>
      </c>
      <c r="E13" s="11">
        <v>50.0</v>
      </c>
      <c r="F13" s="11">
        <v>50.0</v>
      </c>
      <c r="G13" s="11">
        <v>50.0</v>
      </c>
      <c r="H13" s="11">
        <v>50.0</v>
      </c>
      <c r="I13" s="11">
        <v>50.0</v>
      </c>
      <c r="J13" s="11">
        <v>50.0</v>
      </c>
      <c r="K13" s="11">
        <v>50.0</v>
      </c>
      <c r="L13" s="11">
        <v>50.0</v>
      </c>
      <c r="M13" s="11">
        <v>50.0</v>
      </c>
      <c r="N13" s="6"/>
      <c r="O13" s="6"/>
      <c r="P13" s="6"/>
      <c r="Q13" s="6"/>
      <c r="R13" s="6"/>
    </row>
    <row r="14" ht="15.75" customHeight="1">
      <c r="A14" s="7" t="s">
        <v>26</v>
      </c>
      <c r="B14" s="11">
        <v>600.0</v>
      </c>
      <c r="C14" s="11">
        <v>600.0</v>
      </c>
      <c r="D14" s="11">
        <v>600.0</v>
      </c>
      <c r="E14" s="11">
        <v>600.0</v>
      </c>
      <c r="F14" s="11">
        <v>600.0</v>
      </c>
      <c r="G14" s="11">
        <v>600.0</v>
      </c>
      <c r="H14" s="11">
        <v>600.0</v>
      </c>
      <c r="I14" s="11">
        <v>600.0</v>
      </c>
      <c r="J14" s="11">
        <v>600.0</v>
      </c>
      <c r="K14" s="11">
        <v>600.0</v>
      </c>
      <c r="L14" s="11">
        <v>600.0</v>
      </c>
      <c r="M14" s="11">
        <v>600.0</v>
      </c>
      <c r="N14" s="6"/>
      <c r="O14" s="6"/>
      <c r="P14" s="6"/>
      <c r="Q14" s="6"/>
      <c r="R14" s="6"/>
    </row>
    <row r="15" ht="15.75" customHeight="1">
      <c r="A15" s="7" t="s">
        <v>27</v>
      </c>
      <c r="B15" s="12">
        <v>500.0</v>
      </c>
      <c r="C15" s="12">
        <v>500.0</v>
      </c>
      <c r="D15" s="12">
        <v>500.0</v>
      </c>
      <c r="E15" s="12">
        <v>500.0</v>
      </c>
      <c r="F15" s="12">
        <v>500.0</v>
      </c>
      <c r="G15" s="12">
        <v>500.0</v>
      </c>
      <c r="H15" s="12">
        <v>500.0</v>
      </c>
      <c r="I15" s="12">
        <v>500.0</v>
      </c>
      <c r="J15" s="12">
        <v>500.0</v>
      </c>
      <c r="K15" s="12">
        <v>500.0</v>
      </c>
      <c r="L15" s="12">
        <v>500.0</v>
      </c>
      <c r="M15" s="12">
        <v>500.0</v>
      </c>
      <c r="N15" s="13"/>
      <c r="O15" s="13"/>
      <c r="P15" s="13"/>
      <c r="Q15" s="13"/>
      <c r="R15" s="13"/>
    </row>
    <row r="16" ht="15.75" customHeight="1">
      <c r="A16" s="10" t="s">
        <v>28</v>
      </c>
    </row>
    <row r="17" ht="15.75" customHeight="1">
      <c r="A17" s="7" t="s">
        <v>29</v>
      </c>
      <c r="B17" s="11">
        <v>2500.0</v>
      </c>
      <c r="C17" s="11">
        <v>2500.0</v>
      </c>
      <c r="D17" s="11">
        <v>2500.0</v>
      </c>
      <c r="E17" s="11">
        <v>2500.0</v>
      </c>
      <c r="F17" s="11">
        <v>2500.0</v>
      </c>
      <c r="G17" s="11">
        <v>2500.0</v>
      </c>
      <c r="H17" s="11">
        <v>2500.0</v>
      </c>
      <c r="I17" s="11">
        <v>2500.0</v>
      </c>
      <c r="J17" s="11">
        <v>2500.0</v>
      </c>
      <c r="K17" s="11">
        <v>2500.0</v>
      </c>
      <c r="L17" s="11">
        <v>2500.0</v>
      </c>
      <c r="M17" s="11">
        <v>2500.0</v>
      </c>
      <c r="N17" s="6"/>
      <c r="O17" s="6"/>
      <c r="P17" s="6"/>
      <c r="Q17" s="6"/>
      <c r="R17" s="6"/>
    </row>
    <row r="18" ht="15.75" customHeight="1">
      <c r="A18" s="7" t="s">
        <v>30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6"/>
      <c r="O18" s="6"/>
      <c r="P18" s="6"/>
      <c r="Q18" s="6"/>
      <c r="R18" s="6"/>
    </row>
    <row r="19" ht="15.75" customHeight="1">
      <c r="A19" s="14" t="s">
        <v>31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ht="15.75" customHeight="1">
      <c r="A20" s="10" t="s">
        <v>32</v>
      </c>
    </row>
    <row r="21" ht="15.75" customHeight="1">
      <c r="A21" s="7" t="s">
        <v>33</v>
      </c>
      <c r="B21" s="11">
        <v>400.0</v>
      </c>
      <c r="C21" s="11">
        <v>400.0</v>
      </c>
      <c r="D21" s="11">
        <v>400.0</v>
      </c>
      <c r="E21" s="11">
        <v>400.0</v>
      </c>
      <c r="F21" s="11">
        <v>400.0</v>
      </c>
      <c r="G21" s="11">
        <v>400.0</v>
      </c>
      <c r="H21" s="11">
        <v>400.0</v>
      </c>
      <c r="I21" s="11">
        <v>400.0</v>
      </c>
      <c r="J21" s="11">
        <v>400.0</v>
      </c>
      <c r="K21" s="11">
        <v>400.0</v>
      </c>
      <c r="L21" s="11">
        <v>400.0</v>
      </c>
      <c r="M21" s="11">
        <v>400.0</v>
      </c>
      <c r="N21" s="6"/>
      <c r="O21" s="6"/>
      <c r="P21" s="6"/>
      <c r="Q21" s="6"/>
      <c r="R21" s="6"/>
    </row>
    <row r="22" ht="15.75" customHeight="1">
      <c r="A22" s="7" t="s">
        <v>34</v>
      </c>
      <c r="B22" s="11">
        <v>1800.0</v>
      </c>
      <c r="C22" s="11">
        <v>1800.0</v>
      </c>
      <c r="D22" s="11">
        <v>1800.0</v>
      </c>
      <c r="E22" s="11">
        <v>1800.0</v>
      </c>
      <c r="F22" s="11">
        <v>1800.0</v>
      </c>
      <c r="G22" s="11">
        <v>1800.0</v>
      </c>
      <c r="H22" s="11">
        <v>1800.0</v>
      </c>
      <c r="I22" s="11">
        <v>1800.0</v>
      </c>
      <c r="J22" s="11">
        <v>1800.0</v>
      </c>
      <c r="K22" s="11">
        <v>1800.0</v>
      </c>
      <c r="L22" s="11">
        <v>1800.0</v>
      </c>
      <c r="M22" s="11">
        <v>1800.0</v>
      </c>
      <c r="N22" s="6"/>
      <c r="O22" s="6"/>
      <c r="P22" s="6"/>
      <c r="Q22" s="6"/>
      <c r="R22" s="6"/>
    </row>
    <row r="23" ht="15.75" customHeight="1">
      <c r="A23" s="7" t="s">
        <v>35</v>
      </c>
      <c r="B23" s="11">
        <v>3500.0</v>
      </c>
      <c r="C23" s="11">
        <v>3500.0</v>
      </c>
      <c r="D23" s="11">
        <v>3500.0</v>
      </c>
      <c r="E23" s="11">
        <v>3500.0</v>
      </c>
      <c r="F23" s="11">
        <v>3500.0</v>
      </c>
      <c r="G23" s="11">
        <v>3500.0</v>
      </c>
      <c r="H23" s="11">
        <v>3500.0</v>
      </c>
      <c r="I23" s="11">
        <v>3500.0</v>
      </c>
      <c r="J23" s="11">
        <v>3500.0</v>
      </c>
      <c r="K23" s="11">
        <v>3500.0</v>
      </c>
      <c r="L23" s="11">
        <v>3500.0</v>
      </c>
      <c r="M23" s="11">
        <v>3500.0</v>
      </c>
      <c r="N23" s="6"/>
      <c r="O23" s="6"/>
      <c r="P23" s="6"/>
      <c r="Q23" s="6"/>
      <c r="R23" s="6"/>
    </row>
    <row r="24" ht="15.75" customHeight="1">
      <c r="A24" s="7" t="s">
        <v>36</v>
      </c>
      <c r="B24" s="11">
        <v>3500.0</v>
      </c>
      <c r="C24" s="11">
        <v>3500.0</v>
      </c>
      <c r="D24" s="11">
        <v>3500.0</v>
      </c>
      <c r="E24" s="11">
        <v>3500.0</v>
      </c>
      <c r="F24" s="11">
        <v>3500.0</v>
      </c>
      <c r="G24" s="11">
        <v>3500.0</v>
      </c>
      <c r="H24" s="11">
        <v>3500.0</v>
      </c>
      <c r="I24" s="11">
        <v>3500.0</v>
      </c>
      <c r="J24" s="11">
        <v>3500.0</v>
      </c>
      <c r="K24" s="11">
        <v>3500.0</v>
      </c>
      <c r="L24" s="11">
        <v>3500.0</v>
      </c>
      <c r="M24" s="11">
        <v>3500.0</v>
      </c>
      <c r="N24" s="6"/>
      <c r="O24" s="6"/>
      <c r="P24" s="6"/>
      <c r="Q24" s="6"/>
      <c r="R24" s="6"/>
    </row>
    <row r="25" ht="15.75" customHeight="1">
      <c r="A25" s="7" t="s">
        <v>37</v>
      </c>
      <c r="B25" s="11">
        <v>7000.0</v>
      </c>
      <c r="C25" s="11">
        <v>7000.0</v>
      </c>
      <c r="D25" s="11">
        <v>7000.0</v>
      </c>
      <c r="E25" s="11">
        <v>7000.0</v>
      </c>
      <c r="F25" s="11">
        <v>7000.0</v>
      </c>
      <c r="G25" s="11">
        <v>7000.0</v>
      </c>
      <c r="H25" s="11">
        <v>7000.0</v>
      </c>
      <c r="I25" s="11">
        <v>7000.0</v>
      </c>
      <c r="J25" s="11">
        <v>7000.0</v>
      </c>
      <c r="K25" s="11">
        <v>7000.0</v>
      </c>
      <c r="L25" s="11">
        <v>7000.0</v>
      </c>
      <c r="M25" s="11">
        <v>7000.0</v>
      </c>
      <c r="N25" s="6"/>
      <c r="O25" s="6"/>
      <c r="P25" s="6"/>
      <c r="Q25" s="6"/>
      <c r="R25" s="6"/>
    </row>
    <row r="26" ht="15.75" customHeight="1">
      <c r="A26" s="7" t="s">
        <v>38</v>
      </c>
      <c r="B26" s="11">
        <v>1500.0</v>
      </c>
      <c r="C26" s="11">
        <v>1500.0</v>
      </c>
      <c r="D26" s="11">
        <v>1500.0</v>
      </c>
      <c r="E26" s="11">
        <v>1500.0</v>
      </c>
      <c r="F26" s="11">
        <v>1500.0</v>
      </c>
      <c r="G26" s="11">
        <v>1500.0</v>
      </c>
      <c r="H26" s="11">
        <v>1500.0</v>
      </c>
      <c r="I26" s="11">
        <v>1500.0</v>
      </c>
      <c r="J26" s="11">
        <v>1500.0</v>
      </c>
      <c r="K26" s="11">
        <v>1500.0</v>
      </c>
      <c r="L26" s="11">
        <v>1500.0</v>
      </c>
      <c r="M26" s="11">
        <v>1500.0</v>
      </c>
      <c r="N26" s="6"/>
      <c r="O26" s="6"/>
      <c r="P26" s="6"/>
      <c r="Q26" s="6"/>
      <c r="R26" s="6"/>
    </row>
    <row r="27" ht="15.75" customHeight="1">
      <c r="A27" s="7" t="s">
        <v>39</v>
      </c>
      <c r="B27" s="11">
        <v>999.0</v>
      </c>
      <c r="C27" s="11">
        <v>999.0</v>
      </c>
      <c r="D27" s="11">
        <v>999.0</v>
      </c>
      <c r="E27" s="11">
        <v>999.0</v>
      </c>
      <c r="F27" s="11">
        <v>999.0</v>
      </c>
      <c r="G27" s="11">
        <v>999.0</v>
      </c>
      <c r="H27" s="11">
        <v>999.0</v>
      </c>
      <c r="I27" s="11">
        <v>999.0</v>
      </c>
      <c r="J27" s="11">
        <v>999.0</v>
      </c>
      <c r="K27" s="11">
        <v>999.0</v>
      </c>
      <c r="L27" s="11">
        <v>999.0</v>
      </c>
      <c r="M27" s="11">
        <v>999.0</v>
      </c>
      <c r="N27" s="6"/>
      <c r="O27" s="6"/>
      <c r="P27" s="6"/>
      <c r="Q27" s="6"/>
      <c r="R27" s="6"/>
    </row>
    <row r="28" ht="15.75" customHeight="1">
      <c r="A28" s="5" t="s">
        <v>40</v>
      </c>
    </row>
    <row r="29" ht="15.75" customHeight="1">
      <c r="A29" s="7" t="s">
        <v>41</v>
      </c>
      <c r="B29" s="11">
        <v>1000.0</v>
      </c>
      <c r="C29" s="6"/>
      <c r="D29" s="6"/>
      <c r="E29" s="11">
        <v>1000.0</v>
      </c>
      <c r="F29" s="6"/>
      <c r="G29" s="6"/>
      <c r="H29" s="11">
        <v>1000.0</v>
      </c>
      <c r="I29" s="6"/>
      <c r="J29" s="6"/>
      <c r="K29" s="11">
        <v>1000.0</v>
      </c>
      <c r="L29" s="6"/>
      <c r="M29" s="6"/>
      <c r="N29" s="6"/>
      <c r="O29" s="6"/>
      <c r="P29" s="6"/>
      <c r="Q29" s="6"/>
      <c r="R29" s="6"/>
    </row>
    <row r="30" ht="15.75" customHeight="1">
      <c r="A30" s="7" t="s">
        <v>42</v>
      </c>
      <c r="B30" s="6"/>
      <c r="C30" s="6"/>
      <c r="D30" s="11">
        <v>4500.0</v>
      </c>
      <c r="E30" s="6"/>
      <c r="F30" s="6"/>
      <c r="G30" s="6"/>
      <c r="H30" s="6"/>
      <c r="I30" s="6"/>
      <c r="J30" s="11">
        <v>4500.0</v>
      </c>
      <c r="K30" s="6"/>
      <c r="L30" s="6"/>
      <c r="M30" s="6"/>
      <c r="N30" s="6"/>
      <c r="O30" s="6"/>
      <c r="P30" s="6"/>
      <c r="Q30" s="6"/>
      <c r="R30" s="6"/>
    </row>
    <row r="31" ht="15.75" customHeight="1">
      <c r="A31" s="7" t="s">
        <v>43</v>
      </c>
      <c r="B31" s="6"/>
      <c r="C31" s="6"/>
      <c r="D31" s="6"/>
      <c r="E31" s="6"/>
      <c r="F31" s="6"/>
      <c r="G31" s="11"/>
      <c r="H31" s="6"/>
      <c r="I31" s="6"/>
      <c r="J31" s="6"/>
      <c r="K31" s="6"/>
      <c r="L31" s="11"/>
      <c r="M31" s="6"/>
      <c r="N31" s="6"/>
      <c r="O31" s="6"/>
      <c r="P31" s="6"/>
      <c r="Q31" s="6"/>
      <c r="R31" s="6"/>
    </row>
    <row r="32" ht="15.75" customHeight="1">
      <c r="A32" s="7" t="s">
        <v>44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ht="25.5" customHeight="1">
      <c r="A34" s="17" t="s">
        <v>45</v>
      </c>
      <c r="B34" s="18">
        <f t="shared" ref="B34:M34" si="1">SUM(B6:B32)</f>
        <v>26729</v>
      </c>
      <c r="C34" s="18">
        <f t="shared" si="1"/>
        <v>24229</v>
      </c>
      <c r="D34" s="18">
        <f t="shared" si="1"/>
        <v>28729</v>
      </c>
      <c r="E34" s="18">
        <f t="shared" si="1"/>
        <v>25229</v>
      </c>
      <c r="F34" s="18">
        <f t="shared" si="1"/>
        <v>24229</v>
      </c>
      <c r="G34" s="18">
        <f t="shared" si="1"/>
        <v>24229</v>
      </c>
      <c r="H34" s="18">
        <f t="shared" si="1"/>
        <v>25229</v>
      </c>
      <c r="I34" s="18">
        <f t="shared" si="1"/>
        <v>24229</v>
      </c>
      <c r="J34" s="18">
        <f t="shared" si="1"/>
        <v>28729</v>
      </c>
      <c r="K34" s="18">
        <f t="shared" si="1"/>
        <v>25229</v>
      </c>
      <c r="L34" s="18">
        <f t="shared" si="1"/>
        <v>24229</v>
      </c>
      <c r="M34" s="19">
        <f t="shared" si="1"/>
        <v>24229</v>
      </c>
      <c r="N34" s="16"/>
      <c r="O34" s="16"/>
      <c r="P34" s="16"/>
      <c r="Q34" s="16"/>
      <c r="R34" s="16"/>
    </row>
    <row r="35" ht="28.5" customHeight="1">
      <c r="A35" s="20" t="s">
        <v>46</v>
      </c>
      <c r="B35" s="21">
        <f>SUM(B34:M34)</f>
        <v>305248</v>
      </c>
      <c r="C35" s="16"/>
      <c r="D35" s="16"/>
      <c r="E35" s="16"/>
      <c r="F35" s="16"/>
      <c r="G35" s="16"/>
      <c r="H35" s="16"/>
      <c r="I35" s="16"/>
      <c r="J35" s="16"/>
      <c r="K35" s="16"/>
      <c r="O35" s="16"/>
      <c r="P35" s="16"/>
      <c r="Q35" s="16"/>
      <c r="R35" s="16"/>
    </row>
    <row r="36" ht="25.5" customHeight="1">
      <c r="A36" s="22" t="s">
        <v>47</v>
      </c>
    </row>
    <row r="37" ht="15.75" customHeight="1">
      <c r="A37" s="23" t="s">
        <v>48</v>
      </c>
      <c r="B37" s="24">
        <v>700000.0</v>
      </c>
    </row>
    <row r="38" ht="15.75" customHeight="1">
      <c r="A38" s="23" t="s">
        <v>49</v>
      </c>
      <c r="B38" s="25">
        <f>SUM(B34:M34)</f>
        <v>305248</v>
      </c>
    </row>
    <row r="39" ht="15.75" customHeight="1">
      <c r="A39" s="26" t="s">
        <v>50</v>
      </c>
      <c r="B39" s="27">
        <f>PRODUCT(B37/B38)</f>
        <v>2.293217318</v>
      </c>
    </row>
    <row r="40" ht="15.75" customHeight="1">
      <c r="A40" s="28"/>
    </row>
    <row r="41" ht="15.75" customHeight="1">
      <c r="A41" s="28"/>
    </row>
    <row r="42" ht="15.75" customHeight="1">
      <c r="A42" s="28"/>
    </row>
    <row r="43" ht="15.75" customHeight="1">
      <c r="A43" s="28"/>
    </row>
    <row r="44" ht="15.75" customHeight="1">
      <c r="A44" s="28"/>
    </row>
    <row r="45" ht="15.75" customHeight="1">
      <c r="A45" s="28"/>
    </row>
    <row r="46" ht="15.75" customHeight="1">
      <c r="A46" s="28"/>
    </row>
    <row r="47" ht="15.75" customHeight="1">
      <c r="A47" s="28"/>
    </row>
    <row r="48" ht="15.75" customHeight="1">
      <c r="A48" s="28"/>
    </row>
    <row r="49" ht="15.75" customHeight="1">
      <c r="A49" s="28"/>
    </row>
    <row r="50" ht="15.75" customHeight="1">
      <c r="A50" s="28"/>
    </row>
    <row r="51" ht="15.75" customHeight="1">
      <c r="A51" s="28"/>
    </row>
    <row r="52" ht="15.75" customHeight="1">
      <c r="A52" s="28"/>
    </row>
    <row r="53" ht="15.75" customHeight="1">
      <c r="A53" s="28"/>
    </row>
    <row r="54" ht="15.75" customHeight="1">
      <c r="A54" s="28"/>
    </row>
    <row r="55" ht="15.75" customHeight="1">
      <c r="A55" s="28"/>
    </row>
    <row r="56" ht="15.75" customHeight="1">
      <c r="A56" s="28"/>
    </row>
    <row r="57" ht="15.75" customHeight="1">
      <c r="A57" s="28"/>
    </row>
    <row r="58" ht="15.75" customHeight="1">
      <c r="A58" s="28"/>
    </row>
    <row r="59" ht="15.75" customHeight="1">
      <c r="A59" s="28"/>
    </row>
    <row r="60" ht="15.75" customHeight="1">
      <c r="A60" s="28"/>
    </row>
    <row r="61" ht="15.75" customHeight="1">
      <c r="A61" s="28"/>
    </row>
    <row r="62" ht="15.75" customHeight="1">
      <c r="A62" s="28"/>
    </row>
    <row r="63" ht="15.75" customHeight="1">
      <c r="A63" s="28"/>
    </row>
    <row r="64" ht="15.75" customHeight="1">
      <c r="A64" s="28"/>
    </row>
    <row r="65" ht="15.75" customHeight="1">
      <c r="A65" s="28"/>
    </row>
    <row r="66" ht="15.75" customHeight="1">
      <c r="A66" s="28"/>
    </row>
    <row r="67" ht="15.75" customHeight="1">
      <c r="A67" s="28"/>
    </row>
    <row r="68" ht="15.75" customHeight="1">
      <c r="A68" s="28"/>
    </row>
    <row r="69" ht="15.75" customHeight="1">
      <c r="A69" s="28"/>
    </row>
    <row r="70" ht="15.75" customHeight="1">
      <c r="A70" s="28"/>
    </row>
    <row r="71" ht="15.75" customHeight="1">
      <c r="A71" s="28"/>
    </row>
    <row r="72" ht="15.75" customHeight="1">
      <c r="A72" s="28"/>
    </row>
    <row r="73" ht="15.75" customHeight="1">
      <c r="A73" s="28"/>
    </row>
    <row r="74" ht="15.75" customHeight="1">
      <c r="A74" s="28"/>
    </row>
    <row r="75" ht="15.75" customHeight="1">
      <c r="A75" s="28"/>
    </row>
    <row r="76" ht="15.75" customHeight="1">
      <c r="A76" s="28"/>
    </row>
    <row r="77" ht="15.75" customHeight="1">
      <c r="A77" s="28"/>
    </row>
    <row r="78" ht="15.75" customHeight="1">
      <c r="A78" s="28"/>
    </row>
    <row r="79" ht="15.75" customHeight="1">
      <c r="A79" s="28"/>
    </row>
    <row r="80" ht="15.75" customHeight="1">
      <c r="A80" s="28"/>
    </row>
    <row r="81" ht="15.75" customHeight="1">
      <c r="A81" s="28"/>
    </row>
    <row r="82" ht="15.75" customHeight="1">
      <c r="A82" s="28"/>
    </row>
    <row r="83" ht="15.75" customHeight="1">
      <c r="A83" s="28"/>
    </row>
    <row r="84" ht="15.75" customHeight="1">
      <c r="A84" s="28"/>
    </row>
    <row r="85" ht="15.75" customHeight="1">
      <c r="A85" s="28"/>
    </row>
    <row r="86" ht="15.75" customHeight="1">
      <c r="A86" s="28"/>
    </row>
    <row r="87" ht="15.75" customHeight="1">
      <c r="A87" s="28"/>
    </row>
    <row r="88" ht="15.75" customHeight="1">
      <c r="A88" s="28"/>
    </row>
    <row r="89" ht="15.75" customHeight="1">
      <c r="A89" s="28"/>
    </row>
    <row r="90" ht="15.75" customHeight="1">
      <c r="A90" s="28"/>
    </row>
    <row r="91" ht="15.75" customHeight="1">
      <c r="A91" s="28"/>
    </row>
    <row r="92" ht="15.75" customHeight="1">
      <c r="A92" s="28"/>
    </row>
    <row r="93" ht="15.75" customHeight="1">
      <c r="A93" s="28"/>
    </row>
    <row r="94" ht="15.75" customHeight="1">
      <c r="A94" s="28"/>
    </row>
    <row r="95" ht="15.75" customHeight="1">
      <c r="A95" s="28"/>
    </row>
    <row r="96" ht="15.75" customHeight="1">
      <c r="A96" s="28"/>
    </row>
    <row r="97" ht="15.75" customHeight="1">
      <c r="A97" s="28"/>
    </row>
    <row r="98" ht="15.75" customHeight="1">
      <c r="A98" s="28"/>
    </row>
    <row r="99" ht="15.75" customHeight="1">
      <c r="A99" s="28"/>
    </row>
    <row r="100" ht="15.75" customHeight="1">
      <c r="A100" s="28"/>
    </row>
    <row r="101" ht="15.75" customHeight="1">
      <c r="A101" s="28"/>
    </row>
    <row r="102" ht="15.75" customHeight="1">
      <c r="A102" s="28"/>
    </row>
    <row r="103" ht="15.75" customHeight="1">
      <c r="A103" s="28"/>
    </row>
    <row r="104" ht="15.75" customHeight="1">
      <c r="A104" s="28"/>
    </row>
    <row r="105" ht="15.75" customHeight="1">
      <c r="A105" s="28"/>
    </row>
    <row r="106" ht="15.75" customHeight="1">
      <c r="A106" s="28"/>
    </row>
    <row r="107" ht="15.75" customHeight="1">
      <c r="A107" s="28"/>
    </row>
    <row r="108" ht="15.75" customHeight="1">
      <c r="A108" s="28"/>
    </row>
    <row r="109" ht="15.75" customHeight="1">
      <c r="A109" s="28"/>
    </row>
    <row r="110" ht="15.75" customHeight="1">
      <c r="A110" s="28"/>
    </row>
    <row r="111" ht="15.75" customHeight="1">
      <c r="A111" s="28"/>
    </row>
    <row r="112" ht="15.75" customHeight="1">
      <c r="A112" s="28"/>
    </row>
    <row r="113" ht="15.75" customHeight="1">
      <c r="A113" s="28"/>
    </row>
    <row r="114" ht="15.75" customHeight="1">
      <c r="A114" s="28"/>
    </row>
    <row r="115" ht="15.75" customHeight="1">
      <c r="A115" s="28"/>
    </row>
    <row r="116" ht="15.75" customHeight="1">
      <c r="A116" s="28"/>
    </row>
    <row r="117" ht="15.75" customHeight="1">
      <c r="A117" s="28"/>
    </row>
    <row r="118" ht="15.75" customHeight="1">
      <c r="A118" s="28"/>
    </row>
    <row r="119" ht="15.75" customHeight="1">
      <c r="A119" s="28"/>
    </row>
    <row r="120" ht="15.75" customHeight="1">
      <c r="A120" s="28"/>
    </row>
    <row r="121" ht="15.75" customHeight="1">
      <c r="A121" s="28"/>
    </row>
    <row r="122" ht="15.75" customHeight="1">
      <c r="A122" s="28"/>
    </row>
    <row r="123" ht="15.75" customHeight="1">
      <c r="A123" s="28"/>
    </row>
    <row r="124" ht="15.75" customHeight="1">
      <c r="A124" s="28"/>
    </row>
    <row r="125" ht="15.75" customHeight="1">
      <c r="A125" s="28"/>
    </row>
    <row r="126" ht="15.75" customHeight="1">
      <c r="A126" s="28"/>
    </row>
    <row r="127" ht="15.75" customHeight="1">
      <c r="A127" s="28"/>
    </row>
    <row r="128" ht="15.75" customHeight="1">
      <c r="A128" s="28"/>
    </row>
    <row r="129" ht="15.75" customHeight="1">
      <c r="A129" s="28"/>
    </row>
    <row r="130" ht="15.75" customHeight="1">
      <c r="A130" s="28"/>
    </row>
    <row r="131" ht="15.75" customHeight="1">
      <c r="A131" s="28"/>
    </row>
    <row r="132" ht="15.75" customHeight="1">
      <c r="A132" s="28"/>
    </row>
    <row r="133" ht="15.75" customHeight="1">
      <c r="A133" s="28"/>
    </row>
    <row r="134" ht="15.75" customHeight="1">
      <c r="A134" s="28"/>
    </row>
    <row r="135" ht="15.75" customHeight="1">
      <c r="A135" s="28"/>
    </row>
    <row r="136" ht="15.75" customHeight="1">
      <c r="A136" s="28"/>
    </row>
    <row r="137" ht="15.75" customHeight="1">
      <c r="A137" s="28"/>
    </row>
    <row r="138" ht="15.75" customHeight="1">
      <c r="A138" s="28"/>
    </row>
    <row r="139" ht="15.75" customHeight="1">
      <c r="A139" s="28"/>
    </row>
    <row r="140" ht="15.75" customHeight="1">
      <c r="A140" s="28"/>
    </row>
    <row r="141" ht="15.75" customHeight="1">
      <c r="A141" s="28"/>
    </row>
    <row r="142" ht="15.75" customHeight="1">
      <c r="A142" s="28"/>
    </row>
    <row r="143" ht="15.75" customHeight="1">
      <c r="A143" s="28"/>
    </row>
    <row r="144" ht="15.75" customHeight="1">
      <c r="A144" s="28"/>
    </row>
    <row r="145" ht="15.75" customHeight="1">
      <c r="A145" s="28"/>
    </row>
    <row r="146" ht="15.75" customHeight="1">
      <c r="A146" s="28"/>
    </row>
    <row r="147" ht="15.75" customHeight="1">
      <c r="A147" s="28"/>
    </row>
    <row r="148" ht="15.75" customHeight="1">
      <c r="A148" s="28"/>
    </row>
    <row r="149" ht="15.75" customHeight="1">
      <c r="A149" s="28"/>
    </row>
    <row r="150" ht="15.75" customHeight="1">
      <c r="A150" s="28"/>
    </row>
    <row r="151" ht="15.75" customHeight="1">
      <c r="A151" s="28"/>
    </row>
    <row r="152" ht="15.75" customHeight="1">
      <c r="A152" s="28"/>
    </row>
    <row r="153" ht="15.75" customHeight="1">
      <c r="A153" s="28"/>
    </row>
    <row r="154" ht="15.75" customHeight="1">
      <c r="A154" s="28"/>
    </row>
    <row r="155" ht="15.75" customHeight="1">
      <c r="A155" s="28"/>
    </row>
    <row r="156" ht="15.75" customHeight="1">
      <c r="A156" s="28"/>
    </row>
    <row r="157" ht="15.75" customHeight="1">
      <c r="A157" s="28"/>
    </row>
    <row r="158" ht="15.75" customHeight="1">
      <c r="A158" s="28"/>
    </row>
    <row r="159" ht="15.75" customHeight="1">
      <c r="A159" s="28"/>
    </row>
    <row r="160" ht="15.75" customHeight="1">
      <c r="A160" s="28"/>
    </row>
    <row r="161" ht="15.75" customHeight="1">
      <c r="A161" s="28"/>
    </row>
    <row r="162" ht="15.75" customHeight="1">
      <c r="A162" s="28"/>
    </row>
    <row r="163" ht="15.75" customHeight="1">
      <c r="A163" s="28"/>
    </row>
    <row r="164" ht="15.75" customHeight="1">
      <c r="A164" s="28"/>
    </row>
    <row r="165" ht="15.75" customHeight="1">
      <c r="A165" s="28"/>
    </row>
    <row r="166" ht="15.75" customHeight="1">
      <c r="A166" s="28"/>
    </row>
    <row r="167" ht="15.75" customHeight="1">
      <c r="A167" s="28"/>
    </row>
    <row r="168" ht="15.75" customHeight="1">
      <c r="A168" s="28"/>
    </row>
    <row r="169" ht="15.75" customHeight="1">
      <c r="A169" s="28"/>
    </row>
    <row r="170" ht="15.75" customHeight="1">
      <c r="A170" s="28"/>
    </row>
    <row r="171" ht="15.75" customHeight="1">
      <c r="A171" s="28"/>
    </row>
    <row r="172" ht="15.75" customHeight="1">
      <c r="A172" s="28"/>
    </row>
    <row r="173" ht="15.75" customHeight="1">
      <c r="A173" s="28"/>
    </row>
    <row r="174" ht="15.75" customHeight="1">
      <c r="A174" s="28"/>
    </row>
    <row r="175" ht="15.75" customHeight="1">
      <c r="A175" s="28"/>
    </row>
    <row r="176" ht="15.75" customHeight="1">
      <c r="A176" s="28"/>
    </row>
    <row r="177" ht="15.75" customHeight="1">
      <c r="A177" s="28"/>
    </row>
    <row r="178" ht="15.75" customHeight="1">
      <c r="A178" s="28"/>
    </row>
    <row r="179" ht="15.75" customHeight="1">
      <c r="A179" s="28"/>
    </row>
    <row r="180" ht="15.75" customHeight="1">
      <c r="A180" s="28"/>
    </row>
    <row r="181" ht="15.75" customHeight="1">
      <c r="A181" s="28"/>
    </row>
    <row r="182" ht="15.75" customHeight="1">
      <c r="A182" s="28"/>
    </row>
    <row r="183" ht="15.75" customHeight="1">
      <c r="A183" s="28"/>
    </row>
    <row r="184" ht="15.75" customHeight="1">
      <c r="A184" s="28"/>
    </row>
    <row r="185" ht="15.75" customHeight="1">
      <c r="A185" s="28"/>
    </row>
    <row r="186" ht="15.75" customHeight="1">
      <c r="A186" s="28"/>
    </row>
    <row r="187" ht="15.75" customHeight="1">
      <c r="A187" s="28"/>
    </row>
    <row r="188" ht="15.75" customHeight="1">
      <c r="A188" s="28"/>
    </row>
    <row r="189" ht="15.75" customHeight="1">
      <c r="A189" s="28"/>
    </row>
    <row r="190" ht="15.75" customHeight="1">
      <c r="A190" s="28"/>
    </row>
    <row r="191" ht="15.75" customHeight="1">
      <c r="A191" s="28"/>
    </row>
    <row r="192" ht="15.75" customHeight="1">
      <c r="A192" s="28"/>
    </row>
    <row r="193" ht="15.75" customHeight="1">
      <c r="A193" s="28"/>
    </row>
    <row r="194" ht="15.75" customHeight="1">
      <c r="A194" s="28"/>
    </row>
    <row r="195" ht="15.75" customHeight="1">
      <c r="A195" s="28"/>
    </row>
    <row r="196" ht="15.75" customHeight="1">
      <c r="A196" s="28"/>
    </row>
    <row r="197" ht="15.75" customHeight="1">
      <c r="A197" s="28"/>
    </row>
    <row r="198" ht="15.75" customHeight="1">
      <c r="A198" s="28"/>
    </row>
    <row r="199" ht="15.75" customHeight="1">
      <c r="A199" s="28"/>
    </row>
    <row r="200" ht="15.75" customHeight="1">
      <c r="A200" s="28"/>
    </row>
    <row r="201" ht="15.75" customHeight="1">
      <c r="A201" s="28"/>
    </row>
    <row r="202" ht="15.75" customHeight="1">
      <c r="A202" s="28"/>
    </row>
    <row r="203" ht="15.75" customHeight="1">
      <c r="A203" s="28"/>
    </row>
    <row r="204" ht="15.75" customHeight="1">
      <c r="A204" s="28"/>
    </row>
    <row r="205" ht="15.75" customHeight="1">
      <c r="A205" s="28"/>
    </row>
    <row r="206" ht="15.75" customHeight="1">
      <c r="A206" s="28"/>
    </row>
    <row r="207" ht="15.75" customHeight="1">
      <c r="A207" s="28"/>
    </row>
    <row r="208" ht="15.75" customHeight="1">
      <c r="A208" s="28"/>
    </row>
    <row r="209" ht="15.75" customHeight="1">
      <c r="A209" s="28"/>
    </row>
    <row r="210" ht="15.75" customHeight="1">
      <c r="A210" s="28"/>
    </row>
    <row r="211" ht="15.75" customHeight="1">
      <c r="A211" s="28"/>
    </row>
    <row r="212" ht="15.75" customHeight="1">
      <c r="A212" s="28"/>
    </row>
    <row r="213" ht="15.75" customHeight="1">
      <c r="A213" s="28"/>
    </row>
    <row r="214" ht="15.75" customHeight="1">
      <c r="A214" s="28"/>
    </row>
    <row r="215" ht="15.75" customHeight="1">
      <c r="A215" s="28"/>
    </row>
    <row r="216" ht="15.75" customHeight="1">
      <c r="A216" s="28"/>
    </row>
    <row r="217" ht="15.75" customHeight="1">
      <c r="A217" s="28"/>
    </row>
    <row r="218" ht="15.75" customHeight="1">
      <c r="A218" s="28"/>
    </row>
    <row r="219" ht="15.75" customHeight="1">
      <c r="A219" s="28"/>
    </row>
    <row r="220" ht="15.75" customHeight="1">
      <c r="A220" s="28"/>
    </row>
    <row r="221" ht="15.75" customHeight="1">
      <c r="A221" s="28"/>
    </row>
    <row r="222" ht="15.75" customHeight="1">
      <c r="A222" s="28"/>
    </row>
    <row r="223" ht="15.75" customHeight="1">
      <c r="A223" s="28"/>
    </row>
    <row r="224" ht="15.75" customHeight="1">
      <c r="A224" s="28"/>
    </row>
    <row r="225" ht="15.75" customHeight="1">
      <c r="A225" s="28"/>
    </row>
    <row r="226" ht="15.75" customHeight="1">
      <c r="A226" s="28"/>
    </row>
    <row r="227" ht="15.75" customHeight="1">
      <c r="A227" s="28"/>
    </row>
    <row r="228" ht="15.75" customHeight="1">
      <c r="A228" s="28"/>
    </row>
    <row r="229" ht="15.75" customHeight="1">
      <c r="A229" s="28"/>
    </row>
    <row r="230" ht="15.75" customHeight="1">
      <c r="A230" s="28"/>
    </row>
    <row r="231" ht="15.75" customHeight="1">
      <c r="A231" s="28"/>
    </row>
    <row r="232" ht="15.75" customHeight="1">
      <c r="A232" s="28"/>
    </row>
    <row r="233" ht="15.75" customHeight="1">
      <c r="A233" s="28"/>
    </row>
    <row r="234" ht="15.75" customHeight="1">
      <c r="A234" s="2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A20:R20"/>
    <mergeCell ref="A28:R28"/>
    <mergeCell ref="A1:B1"/>
    <mergeCell ref="C1:K1"/>
    <mergeCell ref="O1:R1"/>
    <mergeCell ref="A4:R4"/>
    <mergeCell ref="A5:R5"/>
    <mergeCell ref="A11:R11"/>
    <mergeCell ref="A16:R16"/>
  </mergeCells>
  <drawing r:id="rId1"/>
</worksheet>
</file>